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<sst xmlns="http://schemas.openxmlformats.org/spreadsheetml/2006/main" count="63" uniqueCount="61">
  <si>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</si>
  <si>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</si>
  <si>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№ 1</t>
  </si>
  <si>
    <t>000 1 00 00000 00 0000 000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</si>
  <si>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</si>
  <si>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</si>
  <si>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</si>
  <si>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</si>
  <si>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</si>
  <si>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</si>
  <si>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</si>
  <si>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</si>
  <si>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</si>
  <si>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</si>
  <si>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</si>
  <si>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</si>
  <si>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</si>
  <si>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</si>
  <si>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</si>
  <si>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 xml:space="preserve"> Сумма (тыс.руб.)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</si>
  <si>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</si>
  <si>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</si>
  <si>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</si>
  <si>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</si>
  <si>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</si>
  <si>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</si>
  <si>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</si>
  <si>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</si>
  <si>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000 1 13 02000 00 0000 130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</si>
  <si>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</si>
  <si>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</si>
  <si>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</si>
  <si>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</si>
  <si>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</si>
  <si>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Дотации на выравнивание бюджетной обеспеченности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</si>
  <si>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</si>
  <si>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</si>
  <si>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
000 1 01 02000 01 0000 110
</t>
  </si>
  <si>
    <t xml:space="preserve">
000 1 01 00000 00 0000 000
</t>
  </si>
  <si>
    <t>НАЛОГИ НА ПРИБЫЛЬ, ДОХОДЫ</t>
  </si>
  <si>
    <t>000 2 02 15001 00 0000 150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</si>
  <si>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</si>
  <si>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</si>
  <si>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
182 1 01 02010 01 0000 110
</t>
  </si>
  <si>
    <t xml:space="preserve">Дотации бюджетам бюджетной системы Российской Федерации
</t>
  </si>
  <si>
    <t xml:space="preserve">000 2 02 10000 00 0000 150
</t>
  </si>
  <si>
    <t>000 1 16 00000 00 0000 000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</si>
  <si>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</si>
  <si>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</si>
  <si>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действующим в 2019 году</t>
  </si>
  <si>
    <t>000 1 16 10120 00 0000 140</t>
  </si>
  <si>
    <t>000 1 16 10123 01 0000 140</t>
  </si>
  <si>
    <t>182 1 16 10123 01 0031 140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</si>
  <si>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 (доходы бюджетов внутригородских муниципальных образований городов федерального значения за исключением доходов, направленных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</si>
  <si>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806 1 16 10123 01 0031 140</t>
  </si>
  <si>
    <t>848 1 16 10123 01 0031 140</t>
  </si>
  <si>
    <t xml:space="preserve">БЕЗВОЗМЕЗДНЫЕ  ПОСТУПЛЕНИЯ
</t>
  </si>
  <si>
    <t xml:space="preserve">ДОХОДЫ МЕСТНОГО БЮДЖЕТА ВНУТРИГОРОДСКОГО МУНИЦИПАЛЬНОГО ОБРАЗОВАНИЯ ГОРОДА 
ФЕДЕРАЛЬНОГО ЗНАЧЕНИЯ САНКТ-ПЕТЕРБУРГА МУНИЦИПАЛЬНОГО ОКРУГА СЕРГИЕВСКОЕ НА 2022 ГОД </t>
  </si>
  <si>
    <t>к Решению МС МО МО Сергиевское № 25/4 от 30.05.2022г.</t>
  </si>
  <si>
    <t>"Приложение № 1</t>
  </si>
  <si>
    <t>к Решению МС МО МО Сергиевское № 21/1 от 20.12.2021г.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</si>
</sst>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15" xfId="43" applyNumberFormat="1" applyFont="1" applyFill="1" applyBorder="1" applyAlignment="1">
      <alignment horizontal="right" wrapText="1"/>
    </xf>
    <xf numFmtId="4" fontId="6" fillId="0" borderId="12" xfId="43" applyNumberFormat="1" applyFont="1" applyFill="1" applyBorder="1" applyAlignment="1">
      <alignment horizontal="right" wrapText="1"/>
    </xf>
    <xf numFmtId="4" fontId="5" fillId="0" borderId="12" xfId="43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" fontId="28" fillId="0" borderId="12" xfId="53" applyNumberFormat="1" applyFont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wrapText="1"/>
    </xf>
    <xf numFmtId="0" fontId="6" fillId="0" borderId="12" xfId="54" applyFont="1" applyBorder="1" applyAlignment="1">
      <alignment vertical="center" wrapText="1"/>
      <protection/>
    </xf>
    <xf numFmtId="0" fontId="5" fillId="0" borderId="12" xfId="54" applyFont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1" fontId="29" fillId="0" borderId="12" xfId="53" applyNumberFormat="1" applyFont="1" applyBorder="1" applyAlignment="1">
      <alignment horizontal="left" vertical="center"/>
      <protection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140625" defaultRowHeight="12.75"/>
  <cols>
    <col min="1" max="1" width="24.421875" style="0" customWidth="1"/>
    <col min="2" max="2" width="68.57421875" style="0" customWidth="1"/>
    <col min="3" max="3" width="9.57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2:3" ht="12.75">
      <c r="B1" s="45" t="s">
        <v>2</v>
      </c>
      <c r="C1" s="46"/>
    </row>
    <row r="2" spans="2:3" ht="12.75">
      <c r="B2" s="45" t="s">
        <v>58</v>
      </c>
      <c r="C2" s="46"/>
    </row>
    <row r="3" ht="12.75">
      <c r="A3" s="21"/>
    </row>
    <row r="4" spans="1:5" ht="12.75">
      <c r="A4" s="2"/>
      <c r="B4" s="44" t="s">
        <v>59</v>
      </c>
      <c r="C4" s="44"/>
      <c r="D4" s="1"/>
      <c r="E4" s="1"/>
    </row>
    <row r="5" spans="1:5" ht="12.75">
      <c r="A5" s="2"/>
      <c r="B5" s="44" t="s">
        <v>60</v>
      </c>
      <c r="C5" s="44"/>
      <c r="D5" s="1"/>
      <c r="E5" s="1"/>
    </row>
    <row r="6" spans="1:5" ht="12.75">
      <c r="A6" s="2"/>
      <c r="B6" s="3"/>
      <c r="C6" s="4"/>
      <c r="D6" s="1"/>
      <c r="E6" s="1"/>
    </row>
    <row r="7" spans="1:3" s="13" customFormat="1" ht="25.5" customHeight="1">
      <c r="A7" s="42" t="s">
        <v>57</v>
      </c>
      <c r="B7" s="43"/>
      <c r="C7" s="43"/>
    </row>
    <row r="8" spans="1:3" ht="13.5" thickBot="1">
      <c r="A8" s="2"/>
      <c r="B8" s="2"/>
      <c r="C8" s="2"/>
    </row>
    <row r="9" spans="1:3" ht="24.75" thickBot="1">
      <c r="A9" s="5" t="s">
        <v>11</v>
      </c>
      <c r="B9" s="6" t="s">
        <v>10</v>
      </c>
      <c r="C9" s="5" t="s">
        <v>19</v>
      </c>
    </row>
    <row r="10" spans="1:3" ht="12.75">
      <c r="A10" s="22" t="s">
        <v>3</v>
      </c>
      <c r="B10" s="23" t="s">
        <v>0</v>
      </c>
      <c r="C10" s="14">
        <f>C11+C14+C18</f>
        <v>8993</v>
      </c>
    </row>
    <row r="11" spans="1:3" ht="36">
      <c r="A11" s="24" t="s">
        <v>38</v>
      </c>
      <c r="B11" s="25" t="s">
        <v>39</v>
      </c>
      <c r="C11" s="15">
        <f>C12</f>
        <v>6403</v>
      </c>
    </row>
    <row r="12" spans="1:3" ht="26.25" customHeight="1">
      <c r="A12" s="24" t="s">
        <v>37</v>
      </c>
      <c r="B12" s="26" t="s">
        <v>35</v>
      </c>
      <c r="C12" s="15">
        <f>C13</f>
        <v>6403</v>
      </c>
    </row>
    <row r="13" spans="1:3" ht="34.5" customHeight="1">
      <c r="A13" s="24" t="s">
        <v>43</v>
      </c>
      <c r="B13" s="27" t="s">
        <v>36</v>
      </c>
      <c r="C13" s="15">
        <v>6403</v>
      </c>
    </row>
    <row r="14" spans="1:3" ht="12.75">
      <c r="A14" s="36" t="s">
        <v>28</v>
      </c>
      <c r="B14" s="30" t="s">
        <v>29</v>
      </c>
      <c r="C14" s="15">
        <f>C15</f>
        <v>2500</v>
      </c>
    </row>
    <row r="15" spans="1:5" ht="24">
      <c r="A15" s="20" t="s">
        <v>31</v>
      </c>
      <c r="B15" s="31" t="s">
        <v>30</v>
      </c>
      <c r="C15" s="16">
        <f>C16+C17</f>
        <v>2500</v>
      </c>
      <c r="E15" s="18"/>
    </row>
    <row r="16" spans="1:5" ht="48">
      <c r="A16" s="20" t="s">
        <v>17</v>
      </c>
      <c r="B16" s="31" t="s">
        <v>18</v>
      </c>
      <c r="C16" s="16">
        <f>2000+500</f>
        <v>2500</v>
      </c>
      <c r="E16" s="18"/>
    </row>
    <row r="17" spans="1:5" ht="24">
      <c r="A17" s="20" t="s">
        <v>32</v>
      </c>
      <c r="B17" s="31" t="s">
        <v>33</v>
      </c>
      <c r="C17" s="16">
        <v>0</v>
      </c>
      <c r="E17" s="18"/>
    </row>
    <row r="18" spans="1:5" ht="12.75">
      <c r="A18" s="37" t="s">
        <v>46</v>
      </c>
      <c r="B18" s="38" t="s">
        <v>47</v>
      </c>
      <c r="C18" s="15">
        <f>C19</f>
        <v>90</v>
      </c>
      <c r="E18" s="18"/>
    </row>
    <row r="19" spans="1:5" ht="48">
      <c r="A19" s="39" t="s">
        <v>50</v>
      </c>
      <c r="B19" s="38" t="s">
        <v>49</v>
      </c>
      <c r="C19" s="15">
        <f>C20</f>
        <v>90</v>
      </c>
      <c r="E19" s="18"/>
    </row>
    <row r="20" spans="1:5" ht="36">
      <c r="A20" s="39" t="s">
        <v>51</v>
      </c>
      <c r="B20" s="38" t="s">
        <v>48</v>
      </c>
      <c r="C20" s="16">
        <f>C21+C22+C23</f>
        <v>90</v>
      </c>
      <c r="E20" s="18"/>
    </row>
    <row r="21" spans="1:5" ht="96">
      <c r="A21" s="40" t="s">
        <v>52</v>
      </c>
      <c r="B21" s="41" t="s">
        <v>53</v>
      </c>
      <c r="C21" s="16">
        <v>30</v>
      </c>
      <c r="E21" s="18"/>
    </row>
    <row r="22" spans="1:5" ht="96">
      <c r="A22" s="40" t="s">
        <v>54</v>
      </c>
      <c r="B22" s="41" t="s">
        <v>53</v>
      </c>
      <c r="C22" s="16">
        <v>30</v>
      </c>
      <c r="E22" s="18"/>
    </row>
    <row r="23" spans="1:5" ht="96">
      <c r="A23" s="40" t="s">
        <v>55</v>
      </c>
      <c r="B23" s="41" t="s">
        <v>53</v>
      </c>
      <c r="C23" s="16">
        <v>30</v>
      </c>
      <c r="E23" s="18"/>
    </row>
    <row r="24" spans="1:3" ht="26.25" customHeight="1">
      <c r="A24" s="24" t="s">
        <v>7</v>
      </c>
      <c r="B24" s="32" t="s">
        <v>56</v>
      </c>
      <c r="C24" s="7">
        <f>C28+C25</f>
        <v>108194.3</v>
      </c>
    </row>
    <row r="25" spans="1:3" ht="24">
      <c r="A25" s="28" t="s">
        <v>45</v>
      </c>
      <c r="B25" s="29" t="s">
        <v>44</v>
      </c>
      <c r="C25" s="7">
        <f>C26</f>
        <v>76824.1</v>
      </c>
    </row>
    <row r="26" spans="1:3" ht="24.75" customHeight="1">
      <c r="A26" s="33" t="s">
        <v>40</v>
      </c>
      <c r="B26" s="33" t="s">
        <v>34</v>
      </c>
      <c r="C26" s="7">
        <f>C27</f>
        <v>76824.1</v>
      </c>
    </row>
    <row r="27" spans="1:3" ht="47.25" customHeight="1">
      <c r="A27" s="24" t="s">
        <v>41</v>
      </c>
      <c r="B27" s="29" t="s">
        <v>42</v>
      </c>
      <c r="C27" s="7">
        <v>76824.1</v>
      </c>
    </row>
    <row r="28" spans="1:7" ht="24">
      <c r="A28" s="33" t="s">
        <v>8</v>
      </c>
      <c r="B28" s="26" t="s">
        <v>1</v>
      </c>
      <c r="C28" s="7">
        <f>C29</f>
        <v>31370.2</v>
      </c>
      <c r="G28" s="19"/>
    </row>
    <row r="29" spans="1:3" ht="12.75">
      <c r="A29" s="24" t="s">
        <v>21</v>
      </c>
      <c r="B29" s="26" t="s">
        <v>14</v>
      </c>
      <c r="C29" s="7">
        <f>C30+C34</f>
        <v>31370.2</v>
      </c>
    </row>
    <row r="30" spans="1:3" ht="24">
      <c r="A30" s="24" t="s">
        <v>20</v>
      </c>
      <c r="B30" s="26" t="s">
        <v>4</v>
      </c>
      <c r="C30" s="7">
        <f>C31</f>
        <v>3244.7</v>
      </c>
    </row>
    <row r="31" spans="1:3" ht="36">
      <c r="A31" s="28" t="s">
        <v>22</v>
      </c>
      <c r="B31" s="26" t="s">
        <v>16</v>
      </c>
      <c r="C31" s="8">
        <f>C32+C33</f>
        <v>3244.7</v>
      </c>
    </row>
    <row r="32" spans="1:3" ht="48">
      <c r="A32" s="28" t="s">
        <v>23</v>
      </c>
      <c r="B32" s="29" t="s">
        <v>12</v>
      </c>
      <c r="C32" s="17">
        <v>3236.6</v>
      </c>
    </row>
    <row r="33" spans="1:3" ht="60">
      <c r="A33" s="28" t="s">
        <v>24</v>
      </c>
      <c r="B33" s="29" t="s">
        <v>13</v>
      </c>
      <c r="C33" s="8">
        <v>8.1</v>
      </c>
    </row>
    <row r="34" spans="1:3" ht="36">
      <c r="A34" s="24" t="s">
        <v>25</v>
      </c>
      <c r="B34" s="26" t="s">
        <v>15</v>
      </c>
      <c r="C34" s="7">
        <f>C35+C36</f>
        <v>28125.5</v>
      </c>
    </row>
    <row r="35" spans="1:3" ht="24">
      <c r="A35" s="28" t="s">
        <v>26</v>
      </c>
      <c r="B35" s="29" t="s">
        <v>5</v>
      </c>
      <c r="C35" s="8">
        <v>16612.8</v>
      </c>
    </row>
    <row r="36" spans="1:3" ht="24.75" thickBot="1">
      <c r="A36" s="34" t="s">
        <v>27</v>
      </c>
      <c r="B36" s="35" t="s">
        <v>6</v>
      </c>
      <c r="C36" s="9">
        <v>11512.7</v>
      </c>
    </row>
    <row r="37" spans="1:3" ht="13.5" thickBot="1">
      <c r="A37" s="10"/>
      <c r="B37" s="11" t="s">
        <v>9</v>
      </c>
      <c r="C37" s="12">
        <f>C10+C24</f>
        <v>117187.3</v>
      </c>
    </row>
  </sheetData>
  <sheetProtection/>
  <mergeCells count="5">
    <mergeCell ref="A7:C7"/>
    <mergeCell ref="B4:C4"/>
    <mergeCell ref="B5:C5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2020-01-24T09:53:53Z</cp:lastPrinted>
  <dcterms:created xsi:type="dcterms:W3CDTF">2013-01-29T06:23:41Z</dcterms:created>
  <dcterms:modified xsi:type="dcterms:W3CDTF">2022-05-27T07:30:38Z</dcterms:modified>
  <cp:category/>
  <cp:version/>
  <cp:contentType/>
  <cp:contentStatus/>
</cp:coreProperties>
</file>